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7E1A97A1-2C3B-4A3E-A569-48C5C66411B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<sst xmlns="http://schemas.openxmlformats.org/spreadsheetml/2006/main" count="20" uniqueCount="20">
  <si>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</si>
  <si>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</si>
  <si>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</si>
  <si>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</si>
  <si>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</si>
  <si>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</si>
  <si>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</si>
  <si>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</si>
  <si>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</si>
  <si>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</si>
  <si>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</si>
  <si>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</si>
  <si>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</si>
  <si>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</si>
  <si>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</si>
  <si>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</si>
  <si>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</si>
  <si>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</si>
  <si>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CENTRAL DE AGUA Y SANEAMIENTO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</si>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</sst>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1771650</xdr:colOff>
      <xdr:row>25</xdr:row>
      <xdr:rowOff>142875</xdr:rowOff>
    </xdr:from>
    <xdr:to>
      <xdr:col>6</xdr:col>
      <xdr:colOff>821055</xdr:colOff>
      <xdr:row>31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B86B95-24E9-2B50-67CD-C80EAC8AB6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811"/>
        <a:stretch/>
      </xdr:blipFill>
      <xdr:spPr bwMode="auto">
        <a:xfrm>
          <a:off x="2085975" y="4324350"/>
          <a:ext cx="561213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34" sqref="B2:H34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187615488.40000001</v>
      </c>
      <c r="D10" s="12">
        <v>44819189.869999997</v>
      </c>
      <c r="E10" s="13">
        <f>C10+D10</f>
        <v>232434678.27000001</v>
      </c>
      <c r="F10" s="12">
        <v>191001295.16</v>
      </c>
      <c r="G10" s="11">
        <v>182552227.13999999</v>
      </c>
      <c r="H10" s="14">
        <f>E10-F10</f>
        <v>41433383.110000014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302031677</v>
      </c>
      <c r="D12" s="12">
        <v>23759811.390000001</v>
      </c>
      <c r="E12" s="13">
        <f>C12+D12</f>
        <v>325791488.38999999</v>
      </c>
      <c r="F12" s="12">
        <v>154336648</v>
      </c>
      <c r="G12" s="11">
        <v>133185564.56999999</v>
      </c>
      <c r="H12" s="14">
        <f>E12-F12</f>
        <v>171454840.38999999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1789700.97</v>
      </c>
      <c r="E14" s="13">
        <f>C14+D14</f>
        <v>1789700.97</v>
      </c>
      <c r="F14" s="12">
        <v>1789700.97</v>
      </c>
      <c r="G14" s="11">
        <v>1789700.97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4416094.99</v>
      </c>
      <c r="D16" s="12">
        <v>369466.85</v>
      </c>
      <c r="E16" s="13">
        <f>C16+D16</f>
        <v>4785561.84</v>
      </c>
      <c r="F16" s="12">
        <v>4522252.8099999996</v>
      </c>
      <c r="G16" s="11">
        <v>4522252.8099999996</v>
      </c>
      <c r="H16" s="14">
        <f>E16-F16</f>
        <v>263309.03000000026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494063260.38999999</v>
      </c>
      <c r="D20" s="18">
        <f>SUM(D18,D16,D14,D12,D10)</f>
        <v>70738169.079999998</v>
      </c>
      <c r="E20" s="17">
        <f>SUM(E18,E16,E14,E12,E10)</f>
        <v>564801429.47000003</v>
      </c>
      <c r="F20" s="18">
        <f>SUM(F18,F16,F14,F12,F10)</f>
        <v>351649896.94</v>
      </c>
      <c r="G20" s="17">
        <f>SUM(G18,G16,G14,G12,G10)</f>
        <v>322049745.49000001</v>
      </c>
      <c r="H20" s="19">
        <f>E20-F20</f>
        <v>213151532.53000003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2023-02-01T16:36:19Z</cp:lastPrinted>
  <dcterms:created xsi:type="dcterms:W3CDTF">2019-12-04T17:27:23Z</dcterms:created>
  <dcterms:modified xsi:type="dcterms:W3CDTF">2023-02-01T16:36:23Z</dcterms:modified>
</cp:coreProperties>
</file>